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ibf\Chicago_2026\"/>
    </mc:Choice>
  </mc:AlternateContent>
  <xr:revisionPtr revIDLastSave="0" documentId="13_ncr:1_{1D69C497-24D1-415A-AB91-EF515264FDD4}" xr6:coauthVersionLast="47" xr6:coauthVersionMax="47" xr10:uidLastSave="{00000000-0000-0000-0000-000000000000}"/>
  <bookViews>
    <workbookView xWindow="-108" yWindow="-108" windowWidth="23256" windowHeight="12456" xr2:uid="{0CBC4B2B-34F7-4608-AC0F-2B74DF0A5FCF}"/>
  </bookViews>
  <sheets>
    <sheet name="DataFromWebApp_andOth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9" i="2"/>
  <c r="G13" i="2"/>
  <c r="G17" i="2"/>
  <c r="G21" i="2"/>
  <c r="G25" i="2"/>
  <c r="G29" i="2"/>
  <c r="G33" i="2"/>
  <c r="G37" i="2"/>
  <c r="G41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" i="2"/>
  <c r="H3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E3" i="2"/>
  <c r="E2" i="2"/>
  <c r="E5" i="2"/>
  <c r="F44" i="2"/>
  <c r="F43" i="2"/>
  <c r="F42" i="2"/>
  <c r="F40" i="2"/>
  <c r="F39" i="2"/>
  <c r="F38" i="2"/>
  <c r="F36" i="2"/>
  <c r="F35" i="2"/>
  <c r="F34" i="2"/>
  <c r="F32" i="2"/>
  <c r="F31" i="2"/>
  <c r="F30" i="2"/>
  <c r="F28" i="2"/>
  <c r="F27" i="2"/>
  <c r="F26" i="2"/>
  <c r="F24" i="2"/>
  <c r="F23" i="2"/>
  <c r="F22" i="2"/>
  <c r="F20" i="2"/>
  <c r="F19" i="2"/>
  <c r="F18" i="2"/>
  <c r="F16" i="2"/>
  <c r="F15" i="2"/>
  <c r="F14" i="2"/>
  <c r="F12" i="2"/>
  <c r="F11" i="2"/>
  <c r="F10" i="2"/>
  <c r="F8" i="2"/>
  <c r="F7" i="2"/>
  <c r="F6" i="2"/>
  <c r="F4" i="2"/>
  <c r="F3" i="2"/>
  <c r="F2" i="2"/>
  <c r="J44" i="2"/>
  <c r="K44" i="2" s="1"/>
  <c r="J43" i="2"/>
  <c r="K43" i="2" s="1"/>
  <c r="J42" i="2"/>
  <c r="K42" i="2" s="1"/>
  <c r="J41" i="2"/>
  <c r="F41" i="2" s="1"/>
  <c r="J40" i="2"/>
  <c r="K40" i="2" s="1"/>
  <c r="J39" i="2"/>
  <c r="K39" i="2" s="1"/>
  <c r="J38" i="2"/>
  <c r="K38" i="2" s="1"/>
  <c r="J37" i="2"/>
  <c r="F37" i="2" s="1"/>
  <c r="J36" i="2"/>
  <c r="K36" i="2" s="1"/>
  <c r="J35" i="2"/>
  <c r="K35" i="2" s="1"/>
  <c r="J34" i="2"/>
  <c r="K34" i="2" s="1"/>
  <c r="J33" i="2"/>
  <c r="F33" i="2" s="1"/>
  <c r="J32" i="2"/>
  <c r="K32" i="2" s="1"/>
  <c r="J31" i="2"/>
  <c r="K31" i="2" s="1"/>
  <c r="J30" i="2"/>
  <c r="K30" i="2" s="1"/>
  <c r="J29" i="2"/>
  <c r="F29" i="2" s="1"/>
  <c r="J28" i="2"/>
  <c r="K28" i="2" s="1"/>
  <c r="J27" i="2"/>
  <c r="K27" i="2" s="1"/>
  <c r="J26" i="2"/>
  <c r="K26" i="2" s="1"/>
  <c r="J25" i="2"/>
  <c r="F25" i="2" s="1"/>
  <c r="J24" i="2"/>
  <c r="K24" i="2" s="1"/>
  <c r="J23" i="2"/>
  <c r="K23" i="2" s="1"/>
  <c r="J22" i="2"/>
  <c r="K22" i="2" s="1"/>
  <c r="J21" i="2"/>
  <c r="F21" i="2" s="1"/>
  <c r="J20" i="2"/>
  <c r="K20" i="2" s="1"/>
  <c r="J19" i="2"/>
  <c r="K19" i="2" s="1"/>
  <c r="J18" i="2"/>
  <c r="K18" i="2" s="1"/>
  <c r="J17" i="2"/>
  <c r="F17" i="2" s="1"/>
  <c r="J16" i="2"/>
  <c r="K16" i="2" s="1"/>
  <c r="J15" i="2"/>
  <c r="K15" i="2" s="1"/>
  <c r="J14" i="2"/>
  <c r="K14" i="2" s="1"/>
  <c r="J13" i="2"/>
  <c r="F13" i="2" s="1"/>
  <c r="J12" i="2"/>
  <c r="K12" i="2" s="1"/>
  <c r="J11" i="2"/>
  <c r="K11" i="2" s="1"/>
  <c r="J10" i="2"/>
  <c r="K10" i="2" s="1"/>
  <c r="J9" i="2"/>
  <c r="F9" i="2" s="1"/>
  <c r="J8" i="2"/>
  <c r="K8" i="2" s="1"/>
  <c r="J7" i="2"/>
  <c r="K7" i="2" s="1"/>
  <c r="J6" i="2"/>
  <c r="K6" i="2" s="1"/>
  <c r="J5" i="2"/>
  <c r="F5" i="2" s="1"/>
  <c r="J4" i="2"/>
  <c r="K4" i="2" s="1"/>
  <c r="J3" i="2"/>
  <c r="K3" i="2" s="1"/>
  <c r="J2" i="2"/>
  <c r="K2" i="2" s="1"/>
  <c r="G24" i="2" l="1"/>
  <c r="G23" i="2"/>
  <c r="G42" i="2"/>
  <c r="G12" i="2"/>
  <c r="G11" i="2"/>
  <c r="G36" i="2"/>
  <c r="G35" i="2"/>
  <c r="G2" i="2"/>
  <c r="G38" i="2"/>
  <c r="G26" i="2"/>
  <c r="G14" i="2"/>
  <c r="G34" i="2"/>
  <c r="G22" i="2"/>
  <c r="G10" i="2"/>
  <c r="G44" i="2"/>
  <c r="G32" i="2"/>
  <c r="G20" i="2"/>
  <c r="G8" i="2"/>
  <c r="G43" i="2"/>
  <c r="G31" i="2"/>
  <c r="G19" i="2"/>
  <c r="G7" i="2"/>
  <c r="G30" i="2"/>
  <c r="G18" i="2"/>
  <c r="G6" i="2"/>
  <c r="G40" i="2"/>
  <c r="G28" i="2"/>
  <c r="G16" i="2"/>
  <c r="G4" i="2"/>
  <c r="G39" i="2"/>
  <c r="G27" i="2"/>
  <c r="G15" i="2"/>
  <c r="G3" i="2"/>
  <c r="K9" i="2"/>
  <c r="K21" i="2"/>
  <c r="K33" i="2"/>
  <c r="K13" i="2"/>
  <c r="K25" i="2"/>
  <c r="K37" i="2"/>
  <c r="K5" i="2"/>
  <c r="K17" i="2"/>
  <c r="K29" i="2"/>
  <c r="K41" i="2"/>
</calcChain>
</file>

<file path=xl/sharedStrings.xml><?xml version="1.0" encoding="utf-8"?>
<sst xmlns="http://schemas.openxmlformats.org/spreadsheetml/2006/main" count="53" uniqueCount="53">
  <si>
    <t>YearQtr</t>
  </si>
  <si>
    <t>Product1</t>
  </si>
  <si>
    <t>Product2</t>
  </si>
  <si>
    <t>Product3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</si>
  <si>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</si>
  <si>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</si>
  <si>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</si>
  <si>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</si>
  <si>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</si>
  <si>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</si>
  <si>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</si>
  <si>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</si>
  <si>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</si>
  <si>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</si>
  <si>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</si>
  <si>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</si>
  <si>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</si>
  <si>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</si>
  <si>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</si>
  <si>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</si>
  <si>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</si>
  <si>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</si>
  <si>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</si>
  <si>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</si>
  <si>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</si>
  <si>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</si>
  <si>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</si>
  <si>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</si>
  <si>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</si>
  <si>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</si>
  <si>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</si>
  <si>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</si>
  <si>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</si>
  <si>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</si>
  <si>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</si>
  <si>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</si>
  <si>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</si>
  <si>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</si>
  <si>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</si>
  <si>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</si>
  <si>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</si>
  <si>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</si>
  <si>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</si>
  <si>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</si>
  <si>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</si>
  <si>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</si>
  <si>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</si>
  <si>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RandomNumbers</t>
  </si>
  <si>
    <t>RandomOnlyInQ4</t>
  </si>
  <si>
    <t>GrowthOnlyInQ4</t>
  </si>
  <si>
    <t>RandAt1Digit</t>
  </si>
  <si>
    <t>RandomAllButQ4</t>
  </si>
  <si>
    <t>ConstantAllButQ3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</si>
</sst>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F2C3-CB3C-4C37-A8AB-EA71BF534306}">
  <sheetPr codeName="Sheet2"/>
  <dimension ref="A1:K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12.77734375" bestFit="1" customWidth="1"/>
    <col min="5" max="5" width="14.21875" customWidth="1"/>
    <col min="6" max="8" width="16.77734375" customWidth="1"/>
    <col min="9" max="9" width="18.5546875" customWidth="1"/>
    <col min="10" max="10" width="15.21875" style="2" customWidth="1"/>
    <col min="11" max="11" width="14.33203125" customWidth="1"/>
    <col min="12" max="12" width="18.5546875" customWidth="1"/>
    <col min="13" max="13" width="22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49</v>
      </c>
      <c r="F1" s="1" t="s">
        <v>48</v>
      </c>
      <c r="G1" s="1" t="s">
        <v>51</v>
      </c>
      <c r="H1" s="1" t="s">
        <v>52</v>
      </c>
      <c r="J1" s="2" t="s">
        <v>47</v>
      </c>
      <c r="K1" s="2" t="s">
        <v>50</v>
      </c>
    </row>
    <row r="2" spans="1:11" x14ac:dyDescent="0.3">
      <c r="A2" t="s">
        <v>4</v>
      </c>
      <c r="B2">
        <v>230.54103839999999</v>
      </c>
      <c r="C2">
        <v>903.42248619999998</v>
      </c>
      <c r="D2">
        <v>558.08735149999995</v>
      </c>
      <c r="E2">
        <f t="shared" ref="E2:E4" si="0">IF(ISERROR(FIND("Q4",$A2)),0,ROW()*100)</f>
        <v>0</v>
      </c>
      <c r="F2">
        <f t="shared" ref="F2:F44" si="1">IF(ISERROR(FIND("Q4",$A2)),0,ROUND($J2*1000,0))</f>
        <v>0</v>
      </c>
      <c r="G2">
        <f t="shared" ref="G2:G44" ca="1" si="2">IF(ISERROR(FIND("Q4",$A2)),ROUND($J2*1000,0),0)</f>
        <v>659</v>
      </c>
      <c r="H2">
        <f t="shared" ref="H2" si="3">IF(ISERROR(FIND("Q3",$A2)),100,0)</f>
        <v>100</v>
      </c>
      <c r="J2" s="2">
        <f ca="1">RAND()</f>
        <v>0.65888559364444743</v>
      </c>
      <c r="K2" s="2">
        <f ca="1">ROUND(J2,1)</f>
        <v>0.7</v>
      </c>
    </row>
    <row r="3" spans="1:11" x14ac:dyDescent="0.3">
      <c r="A3" t="s">
        <v>5</v>
      </c>
      <c r="B3">
        <v>254.86754880000001</v>
      </c>
      <c r="C3">
        <v>1008.029886</v>
      </c>
      <c r="D3">
        <v>567.27949539999997</v>
      </c>
      <c r="E3">
        <f t="shared" si="0"/>
        <v>0</v>
      </c>
      <c r="F3">
        <f t="shared" si="1"/>
        <v>0</v>
      </c>
      <c r="G3">
        <f t="shared" ca="1" si="2"/>
        <v>504</v>
      </c>
      <c r="H3">
        <f>IF(ISERROR(FIND("Q3",$A3)),100,0)</f>
        <v>100</v>
      </c>
      <c r="J3" s="2">
        <f t="shared" ref="J3:J44" ca="1" si="4">RAND()</f>
        <v>0.50442504996722148</v>
      </c>
      <c r="K3" s="2">
        <f t="shared" ref="K3:K44" ca="1" si="5">ROUND(J3,1)</f>
        <v>0.5</v>
      </c>
    </row>
    <row r="4" spans="1:11" x14ac:dyDescent="0.3">
      <c r="A4" t="s">
        <v>6</v>
      </c>
      <c r="B4">
        <v>262.29274989999999</v>
      </c>
      <c r="C4">
        <v>964.54247229999999</v>
      </c>
      <c r="D4">
        <v>567.3527891</v>
      </c>
      <c r="E4">
        <f t="shared" si="0"/>
        <v>0</v>
      </c>
      <c r="F4">
        <f t="shared" si="1"/>
        <v>0</v>
      </c>
      <c r="G4">
        <f t="shared" ca="1" si="2"/>
        <v>744</v>
      </c>
      <c r="H4">
        <f t="shared" ref="H4:H44" si="6">IF(ISERROR(FIND("Q3",$A4)),100,0)</f>
        <v>0</v>
      </c>
      <c r="J4" s="2">
        <f t="shared" ca="1" si="4"/>
        <v>0.74354306456834929</v>
      </c>
      <c r="K4" s="2">
        <f t="shared" ca="1" si="5"/>
        <v>0.7</v>
      </c>
    </row>
    <row r="5" spans="1:11" x14ac:dyDescent="0.3">
      <c r="A5" t="s">
        <v>7</v>
      </c>
      <c r="B5">
        <v>247.39340820000001</v>
      </c>
      <c r="C5">
        <v>893.23644469999999</v>
      </c>
      <c r="D5">
        <v>758.70174970000005</v>
      </c>
      <c r="E5">
        <f>IF(ISERROR(FIND("Q4",$A5)),0,ROW()*100)</f>
        <v>500</v>
      </c>
      <c r="F5">
        <f t="shared" ca="1" si="1"/>
        <v>560</v>
      </c>
      <c r="G5">
        <f t="shared" si="2"/>
        <v>0</v>
      </c>
      <c r="H5">
        <f t="shared" si="6"/>
        <v>100</v>
      </c>
      <c r="J5" s="2">
        <f t="shared" ca="1" si="4"/>
        <v>0.5604379567440394</v>
      </c>
      <c r="K5" s="2">
        <f t="shared" ca="1" si="5"/>
        <v>0.6</v>
      </c>
    </row>
    <row r="6" spans="1:11" x14ac:dyDescent="0.3">
      <c r="A6" t="s">
        <v>8</v>
      </c>
      <c r="B6">
        <v>277.42880200000002</v>
      </c>
      <c r="C6">
        <v>936.28515630000004</v>
      </c>
      <c r="D6">
        <v>561.97066770000004</v>
      </c>
      <c r="E6">
        <f t="shared" ref="E6:E44" si="7">IF(ISERROR(FIND("Q4",$A6)),0,ROW()*100)</f>
        <v>0</v>
      </c>
      <c r="F6">
        <f t="shared" si="1"/>
        <v>0</v>
      </c>
      <c r="G6">
        <f t="shared" ca="1" si="2"/>
        <v>348</v>
      </c>
      <c r="H6">
        <f t="shared" si="6"/>
        <v>100</v>
      </c>
      <c r="J6" s="2">
        <f t="shared" ca="1" si="4"/>
        <v>0.34843197049133312</v>
      </c>
      <c r="K6" s="2">
        <f t="shared" ca="1" si="5"/>
        <v>0.3</v>
      </c>
    </row>
    <row r="7" spans="1:11" x14ac:dyDescent="0.3">
      <c r="A7" t="s">
        <v>9</v>
      </c>
      <c r="B7">
        <v>296.4416425</v>
      </c>
      <c r="C7">
        <v>1070.5139140000001</v>
      </c>
      <c r="D7">
        <v>566.17454859999998</v>
      </c>
      <c r="E7">
        <f t="shared" si="7"/>
        <v>0</v>
      </c>
      <c r="F7">
        <f t="shared" si="1"/>
        <v>0</v>
      </c>
      <c r="G7">
        <f t="shared" ca="1" si="2"/>
        <v>555</v>
      </c>
      <c r="H7">
        <f t="shared" si="6"/>
        <v>100</v>
      </c>
      <c r="J7" s="2">
        <f t="shared" ca="1" si="4"/>
        <v>0.55479646469942057</v>
      </c>
      <c r="K7" s="2">
        <f t="shared" ca="1" si="5"/>
        <v>0.6</v>
      </c>
    </row>
    <row r="8" spans="1:11" x14ac:dyDescent="0.3">
      <c r="A8" t="s">
        <v>10</v>
      </c>
      <c r="B8">
        <v>309.53566410000002</v>
      </c>
      <c r="C8">
        <v>930.79709749999995</v>
      </c>
      <c r="D8">
        <v>574.0001244</v>
      </c>
      <c r="E8">
        <f t="shared" si="7"/>
        <v>0</v>
      </c>
      <c r="F8">
        <f t="shared" si="1"/>
        <v>0</v>
      </c>
      <c r="G8">
        <f t="shared" ca="1" si="2"/>
        <v>98</v>
      </c>
      <c r="H8">
        <f t="shared" si="6"/>
        <v>0</v>
      </c>
      <c r="J8" s="2">
        <f t="shared" ca="1" si="4"/>
        <v>9.8043936577924096E-2</v>
      </c>
      <c r="K8" s="2">
        <f t="shared" ca="1" si="5"/>
        <v>0.1</v>
      </c>
    </row>
    <row r="9" spans="1:11" x14ac:dyDescent="0.3">
      <c r="A9" t="s">
        <v>11</v>
      </c>
      <c r="B9">
        <v>304.65620100000001</v>
      </c>
      <c r="C9">
        <v>963.49848889999998</v>
      </c>
      <c r="D9">
        <v>764.19328289999999</v>
      </c>
      <c r="E9">
        <f t="shared" si="7"/>
        <v>900</v>
      </c>
      <c r="F9">
        <f t="shared" ca="1" si="1"/>
        <v>612</v>
      </c>
      <c r="G9">
        <f t="shared" si="2"/>
        <v>0</v>
      </c>
      <c r="H9">
        <f t="shared" si="6"/>
        <v>100</v>
      </c>
      <c r="J9" s="2">
        <f t="shared" ca="1" si="4"/>
        <v>0.61230897615666202</v>
      </c>
      <c r="K9" s="2">
        <f t="shared" ca="1" si="5"/>
        <v>0.6</v>
      </c>
    </row>
    <row r="10" spans="1:11" x14ac:dyDescent="0.3">
      <c r="A10" t="s">
        <v>12</v>
      </c>
      <c r="B10">
        <v>329.39961820000002</v>
      </c>
      <c r="C10">
        <v>904.37495550000006</v>
      </c>
      <c r="D10">
        <v>562.04400710000004</v>
      </c>
      <c r="E10">
        <f t="shared" si="7"/>
        <v>0</v>
      </c>
      <c r="F10">
        <f t="shared" si="1"/>
        <v>0</v>
      </c>
      <c r="G10">
        <f t="shared" ca="1" si="2"/>
        <v>575</v>
      </c>
      <c r="H10">
        <f t="shared" si="6"/>
        <v>100</v>
      </c>
      <c r="J10" s="2">
        <f t="shared" ca="1" si="4"/>
        <v>0.57538307105190567</v>
      </c>
      <c r="K10" s="2">
        <f t="shared" ca="1" si="5"/>
        <v>0.6</v>
      </c>
    </row>
    <row r="11" spans="1:11" x14ac:dyDescent="0.3">
      <c r="A11" t="s">
        <v>13</v>
      </c>
      <c r="B11">
        <v>345.23234589999998</v>
      </c>
      <c r="C11">
        <v>932.10014820000004</v>
      </c>
      <c r="D11">
        <v>565.17060460000005</v>
      </c>
      <c r="E11">
        <f t="shared" si="7"/>
        <v>0</v>
      </c>
      <c r="F11">
        <f t="shared" si="1"/>
        <v>0</v>
      </c>
      <c r="G11">
        <f t="shared" ca="1" si="2"/>
        <v>119</v>
      </c>
      <c r="H11">
        <f t="shared" si="6"/>
        <v>100</v>
      </c>
      <c r="J11" s="2">
        <f t="shared" ca="1" si="4"/>
        <v>0.11854918820603144</v>
      </c>
      <c r="K11" s="2">
        <f t="shared" ca="1" si="5"/>
        <v>0.1</v>
      </c>
    </row>
    <row r="12" spans="1:11" x14ac:dyDescent="0.3">
      <c r="A12" t="s">
        <v>14</v>
      </c>
      <c r="B12">
        <v>371.89420539999998</v>
      </c>
      <c r="C12">
        <v>998.76947829999995</v>
      </c>
      <c r="D12">
        <v>578.41975009999999</v>
      </c>
      <c r="E12">
        <f t="shared" si="7"/>
        <v>0</v>
      </c>
      <c r="F12">
        <f t="shared" si="1"/>
        <v>0</v>
      </c>
      <c r="G12">
        <f t="shared" ca="1" si="2"/>
        <v>329</v>
      </c>
      <c r="H12">
        <f t="shared" si="6"/>
        <v>0</v>
      </c>
      <c r="J12" s="2">
        <f t="shared" ca="1" si="4"/>
        <v>0.32925159601657361</v>
      </c>
      <c r="K12" s="2">
        <f t="shared" ca="1" si="5"/>
        <v>0.3</v>
      </c>
    </row>
    <row r="13" spans="1:11" x14ac:dyDescent="0.3">
      <c r="A13" t="s">
        <v>15</v>
      </c>
      <c r="B13">
        <v>379.89162490000001</v>
      </c>
      <c r="C13">
        <v>1107.1549399999999</v>
      </c>
      <c r="D13">
        <v>763.25984010000002</v>
      </c>
      <c r="E13">
        <f t="shared" si="7"/>
        <v>1300</v>
      </c>
      <c r="F13">
        <f t="shared" ca="1" si="1"/>
        <v>132</v>
      </c>
      <c r="G13">
        <f t="shared" si="2"/>
        <v>0</v>
      </c>
      <c r="H13">
        <f t="shared" si="6"/>
        <v>100</v>
      </c>
      <c r="J13" s="2">
        <f t="shared" ca="1" si="4"/>
        <v>0.13153930086471599</v>
      </c>
      <c r="K13" s="2">
        <f t="shared" ca="1" si="5"/>
        <v>0.1</v>
      </c>
    </row>
    <row r="14" spans="1:11" x14ac:dyDescent="0.3">
      <c r="A14" t="s">
        <v>16</v>
      </c>
      <c r="B14">
        <v>410.12763200000001</v>
      </c>
      <c r="C14">
        <v>1165.8539069999999</v>
      </c>
      <c r="D14">
        <v>574.16403639999999</v>
      </c>
      <c r="E14">
        <f t="shared" si="7"/>
        <v>0</v>
      </c>
      <c r="F14">
        <f t="shared" si="1"/>
        <v>0</v>
      </c>
      <c r="G14">
        <f t="shared" ca="1" si="2"/>
        <v>114</v>
      </c>
      <c r="H14">
        <f t="shared" si="6"/>
        <v>100</v>
      </c>
      <c r="J14" s="2">
        <f t="shared" ca="1" si="4"/>
        <v>0.11412424494450746</v>
      </c>
      <c r="K14" s="2">
        <f t="shared" ca="1" si="5"/>
        <v>0.1</v>
      </c>
    </row>
    <row r="15" spans="1:11" x14ac:dyDescent="0.3">
      <c r="A15" t="s">
        <v>17</v>
      </c>
      <c r="B15">
        <v>369.72109999999998</v>
      </c>
      <c r="C15">
        <v>890.98930480000001</v>
      </c>
      <c r="D15">
        <v>581.98110499999996</v>
      </c>
      <c r="E15">
        <f t="shared" si="7"/>
        <v>0</v>
      </c>
      <c r="F15">
        <f t="shared" si="1"/>
        <v>0</v>
      </c>
      <c r="G15">
        <f t="shared" ca="1" si="2"/>
        <v>383</v>
      </c>
      <c r="H15">
        <f t="shared" si="6"/>
        <v>100</v>
      </c>
      <c r="J15" s="2">
        <f t="shared" ca="1" si="4"/>
        <v>0.38277256759001543</v>
      </c>
      <c r="K15" s="2">
        <f t="shared" ca="1" si="5"/>
        <v>0.4</v>
      </c>
    </row>
    <row r="16" spans="1:11" x14ac:dyDescent="0.3">
      <c r="A16" t="s">
        <v>18</v>
      </c>
      <c r="B16">
        <v>389.00696140000002</v>
      </c>
      <c r="C16">
        <v>966.49536660000001</v>
      </c>
      <c r="D16">
        <v>581.29592620000005</v>
      </c>
      <c r="E16">
        <f t="shared" si="7"/>
        <v>0</v>
      </c>
      <c r="F16">
        <f t="shared" si="1"/>
        <v>0</v>
      </c>
      <c r="G16">
        <f t="shared" ca="1" si="2"/>
        <v>897</v>
      </c>
      <c r="H16">
        <f t="shared" si="6"/>
        <v>0</v>
      </c>
      <c r="J16" s="2">
        <f t="shared" ca="1" si="4"/>
        <v>0.89720478541800031</v>
      </c>
      <c r="K16" s="2">
        <f t="shared" ca="1" si="5"/>
        <v>0.9</v>
      </c>
    </row>
    <row r="17" spans="1:11" x14ac:dyDescent="0.3">
      <c r="A17" t="s">
        <v>19</v>
      </c>
      <c r="B17">
        <v>421.11005230000001</v>
      </c>
      <c r="C17">
        <v>1019.093796</v>
      </c>
      <c r="D17">
        <v>783.70391570000004</v>
      </c>
      <c r="E17">
        <f t="shared" si="7"/>
        <v>1700</v>
      </c>
      <c r="F17">
        <f t="shared" ca="1" si="1"/>
        <v>473</v>
      </c>
      <c r="G17">
        <f t="shared" si="2"/>
        <v>0</v>
      </c>
      <c r="H17">
        <f t="shared" si="6"/>
        <v>100</v>
      </c>
      <c r="J17" s="2">
        <f t="shared" ca="1" si="4"/>
        <v>0.47309122587141772</v>
      </c>
      <c r="K17" s="2">
        <f t="shared" ca="1" si="5"/>
        <v>0.5</v>
      </c>
    </row>
    <row r="18" spans="1:11" x14ac:dyDescent="0.3">
      <c r="A18" t="s">
        <v>20</v>
      </c>
      <c r="B18">
        <v>456.35431069999998</v>
      </c>
      <c r="C18">
        <v>1030.116573</v>
      </c>
      <c r="D18">
        <v>581.54964510000002</v>
      </c>
      <c r="E18">
        <f t="shared" si="7"/>
        <v>0</v>
      </c>
      <c r="F18">
        <f t="shared" si="1"/>
        <v>0</v>
      </c>
      <c r="G18">
        <f t="shared" ca="1" si="2"/>
        <v>502</v>
      </c>
      <c r="H18">
        <f t="shared" si="6"/>
        <v>100</v>
      </c>
      <c r="J18" s="2">
        <f t="shared" ca="1" si="4"/>
        <v>0.5016689407091468</v>
      </c>
      <c r="K18" s="2">
        <f t="shared" ca="1" si="5"/>
        <v>0.5</v>
      </c>
    </row>
    <row r="19" spans="1:11" x14ac:dyDescent="0.3">
      <c r="A19" t="s">
        <v>21</v>
      </c>
      <c r="B19">
        <v>413.04966450000001</v>
      </c>
      <c r="C19">
        <v>889.60794539999995</v>
      </c>
      <c r="D19">
        <v>580.03973329999997</v>
      </c>
      <c r="E19">
        <f t="shared" si="7"/>
        <v>0</v>
      </c>
      <c r="F19">
        <f t="shared" si="1"/>
        <v>0</v>
      </c>
      <c r="G19">
        <f t="shared" ca="1" si="2"/>
        <v>911</v>
      </c>
      <c r="H19">
        <f t="shared" si="6"/>
        <v>100</v>
      </c>
      <c r="J19" s="2">
        <f t="shared" ca="1" si="4"/>
        <v>0.91129746667941725</v>
      </c>
      <c r="K19" s="2">
        <f t="shared" ca="1" si="5"/>
        <v>0.9</v>
      </c>
    </row>
    <row r="20" spans="1:11" x14ac:dyDescent="0.3">
      <c r="A20" t="s">
        <v>22</v>
      </c>
      <c r="B20">
        <v>442.5053011</v>
      </c>
      <c r="C20">
        <v>951.58407769999997</v>
      </c>
      <c r="D20">
        <v>582.13556270000004</v>
      </c>
      <c r="E20">
        <f t="shared" si="7"/>
        <v>0</v>
      </c>
      <c r="F20">
        <f t="shared" si="1"/>
        <v>0</v>
      </c>
      <c r="G20">
        <f t="shared" ca="1" si="2"/>
        <v>369</v>
      </c>
      <c r="H20">
        <f t="shared" si="6"/>
        <v>0</v>
      </c>
      <c r="J20" s="2">
        <f t="shared" ca="1" si="4"/>
        <v>0.36934650587546058</v>
      </c>
      <c r="K20" s="2">
        <f t="shared" ca="1" si="5"/>
        <v>0.4</v>
      </c>
    </row>
    <row r="21" spans="1:11" x14ac:dyDescent="0.3">
      <c r="A21" t="s">
        <v>23</v>
      </c>
      <c r="B21">
        <v>429.74823049999998</v>
      </c>
      <c r="C21">
        <v>918.3460996</v>
      </c>
      <c r="D21">
        <v>779.18906879999997</v>
      </c>
      <c r="E21">
        <f t="shared" si="7"/>
        <v>2100</v>
      </c>
      <c r="F21">
        <f t="shared" ca="1" si="1"/>
        <v>17</v>
      </c>
      <c r="G21">
        <f t="shared" si="2"/>
        <v>0</v>
      </c>
      <c r="H21">
        <f t="shared" si="6"/>
        <v>100</v>
      </c>
      <c r="J21" s="2">
        <f t="shared" ca="1" si="4"/>
        <v>1.6633307701990674E-2</v>
      </c>
      <c r="K21" s="2">
        <f t="shared" ca="1" si="5"/>
        <v>0</v>
      </c>
    </row>
    <row r="22" spans="1:11" x14ac:dyDescent="0.3">
      <c r="A22" t="s">
        <v>24</v>
      </c>
      <c r="B22">
        <v>466.75598889999998</v>
      </c>
      <c r="C22">
        <v>896.43872899999997</v>
      </c>
      <c r="D22">
        <v>585.12473520000003</v>
      </c>
      <c r="E22">
        <f t="shared" si="7"/>
        <v>0</v>
      </c>
      <c r="F22">
        <f t="shared" si="1"/>
        <v>0</v>
      </c>
      <c r="G22">
        <f t="shared" ca="1" si="2"/>
        <v>971</v>
      </c>
      <c r="H22">
        <f t="shared" si="6"/>
        <v>100</v>
      </c>
      <c r="J22" s="2">
        <f t="shared" ca="1" si="4"/>
        <v>0.97125675732821271</v>
      </c>
      <c r="K22" s="2">
        <f t="shared" ca="1" si="5"/>
        <v>1</v>
      </c>
    </row>
    <row r="23" spans="1:11" x14ac:dyDescent="0.3">
      <c r="A23" t="s">
        <v>25</v>
      </c>
      <c r="B23">
        <v>491.84775339999999</v>
      </c>
      <c r="C23">
        <v>1010.093702</v>
      </c>
      <c r="D23">
        <v>587.50961719999998</v>
      </c>
      <c r="E23">
        <f t="shared" si="7"/>
        <v>0</v>
      </c>
      <c r="F23">
        <f t="shared" si="1"/>
        <v>0</v>
      </c>
      <c r="G23">
        <f t="shared" ca="1" si="2"/>
        <v>447</v>
      </c>
      <c r="H23">
        <f t="shared" si="6"/>
        <v>100</v>
      </c>
      <c r="J23" s="2">
        <f t="shared" ca="1" si="4"/>
        <v>0.44700506888649982</v>
      </c>
      <c r="K23" s="2">
        <f t="shared" ca="1" si="5"/>
        <v>0.4</v>
      </c>
    </row>
    <row r="24" spans="1:11" x14ac:dyDescent="0.3">
      <c r="A24" t="s">
        <v>26</v>
      </c>
      <c r="B24">
        <v>462.3678903</v>
      </c>
      <c r="C24">
        <v>929.29433159999996</v>
      </c>
      <c r="D24">
        <v>577.84963100000004</v>
      </c>
      <c r="E24">
        <f t="shared" si="7"/>
        <v>0</v>
      </c>
      <c r="F24">
        <f t="shared" si="1"/>
        <v>0</v>
      </c>
      <c r="G24">
        <f t="shared" ca="1" si="2"/>
        <v>766</v>
      </c>
      <c r="H24">
        <f t="shared" si="6"/>
        <v>0</v>
      </c>
      <c r="J24" s="2">
        <f t="shared" ca="1" si="4"/>
        <v>0.7663041757041108</v>
      </c>
      <c r="K24" s="2">
        <f t="shared" ca="1" si="5"/>
        <v>0.8</v>
      </c>
    </row>
    <row r="25" spans="1:11" x14ac:dyDescent="0.3">
      <c r="A25" t="s">
        <v>27</v>
      </c>
      <c r="B25">
        <v>472.17753900000002</v>
      </c>
      <c r="C25">
        <v>875.80362109999999</v>
      </c>
      <c r="D25">
        <v>791.28125609999995</v>
      </c>
      <c r="E25">
        <f t="shared" si="7"/>
        <v>2500</v>
      </c>
      <c r="F25">
        <f t="shared" ca="1" si="1"/>
        <v>329</v>
      </c>
      <c r="G25">
        <f t="shared" si="2"/>
        <v>0</v>
      </c>
      <c r="H25">
        <f t="shared" si="6"/>
        <v>100</v>
      </c>
      <c r="J25" s="2">
        <f t="shared" ca="1" si="4"/>
        <v>0.32876068412817017</v>
      </c>
      <c r="K25" s="2">
        <f t="shared" ca="1" si="5"/>
        <v>0.3</v>
      </c>
    </row>
    <row r="26" spans="1:11" x14ac:dyDescent="0.3">
      <c r="A26" t="s">
        <v>28</v>
      </c>
      <c r="B26">
        <v>475.9991852</v>
      </c>
      <c r="C26">
        <v>870.50220030000003</v>
      </c>
      <c r="D26">
        <v>590.35040430000004</v>
      </c>
      <c r="E26">
        <f t="shared" si="7"/>
        <v>0</v>
      </c>
      <c r="F26">
        <f t="shared" si="1"/>
        <v>0</v>
      </c>
      <c r="G26">
        <f t="shared" ca="1" si="2"/>
        <v>902</v>
      </c>
      <c r="H26">
        <f t="shared" si="6"/>
        <v>100</v>
      </c>
      <c r="J26" s="2">
        <f t="shared" ca="1" si="4"/>
        <v>0.90158324360146858</v>
      </c>
      <c r="K26" s="2">
        <f t="shared" ca="1" si="5"/>
        <v>0.9</v>
      </c>
    </row>
    <row r="27" spans="1:11" x14ac:dyDescent="0.3">
      <c r="A27" t="s">
        <v>29</v>
      </c>
      <c r="B27">
        <v>503.67948239999998</v>
      </c>
      <c r="C27">
        <v>903.30062439999995</v>
      </c>
      <c r="D27">
        <v>581.58956660000001</v>
      </c>
      <c r="E27">
        <f t="shared" si="7"/>
        <v>0</v>
      </c>
      <c r="F27">
        <f t="shared" si="1"/>
        <v>0</v>
      </c>
      <c r="G27">
        <f t="shared" ca="1" si="2"/>
        <v>927</v>
      </c>
      <c r="H27">
        <f t="shared" si="6"/>
        <v>100</v>
      </c>
      <c r="J27" s="2">
        <f t="shared" ca="1" si="4"/>
        <v>0.9270913520629056</v>
      </c>
      <c r="K27" s="2">
        <f t="shared" ca="1" si="5"/>
        <v>0.9</v>
      </c>
    </row>
    <row r="28" spans="1:11" x14ac:dyDescent="0.3">
      <c r="A28" t="s">
        <v>30</v>
      </c>
      <c r="B28">
        <v>533.03870029999996</v>
      </c>
      <c r="C28">
        <v>958.06188529999997</v>
      </c>
      <c r="D28">
        <v>581.34893420000003</v>
      </c>
      <c r="E28">
        <f t="shared" si="7"/>
        <v>0</v>
      </c>
      <c r="F28">
        <f t="shared" si="1"/>
        <v>0</v>
      </c>
      <c r="G28">
        <f t="shared" ca="1" si="2"/>
        <v>295</v>
      </c>
      <c r="H28">
        <f t="shared" si="6"/>
        <v>0</v>
      </c>
      <c r="J28" s="2">
        <f t="shared" ca="1" si="4"/>
        <v>0.29543497821373188</v>
      </c>
      <c r="K28" s="2">
        <f t="shared" ca="1" si="5"/>
        <v>0.3</v>
      </c>
    </row>
    <row r="29" spans="1:11" x14ac:dyDescent="0.3">
      <c r="A29" t="s">
        <v>31</v>
      </c>
      <c r="B29">
        <v>552.75237890000005</v>
      </c>
      <c r="C29">
        <v>963.08536939999999</v>
      </c>
      <c r="D29">
        <v>798.67892380000001</v>
      </c>
      <c r="E29">
        <f t="shared" si="7"/>
        <v>2900</v>
      </c>
      <c r="F29">
        <f t="shared" ca="1" si="1"/>
        <v>573</v>
      </c>
      <c r="G29">
        <f t="shared" si="2"/>
        <v>0</v>
      </c>
      <c r="H29">
        <f t="shared" si="6"/>
        <v>100</v>
      </c>
      <c r="J29" s="2">
        <f t="shared" ca="1" si="4"/>
        <v>0.57295016453070979</v>
      </c>
      <c r="K29" s="2">
        <f t="shared" ca="1" si="5"/>
        <v>0.6</v>
      </c>
    </row>
    <row r="30" spans="1:11" x14ac:dyDescent="0.3">
      <c r="A30" t="s">
        <v>32</v>
      </c>
      <c r="B30">
        <v>550.20627400000001</v>
      </c>
      <c r="C30">
        <v>1007.317818</v>
      </c>
      <c r="D30">
        <v>587.54791739999996</v>
      </c>
      <c r="E30">
        <f t="shared" si="7"/>
        <v>0</v>
      </c>
      <c r="F30">
        <f t="shared" si="1"/>
        <v>0</v>
      </c>
      <c r="G30">
        <f t="shared" ca="1" si="2"/>
        <v>540</v>
      </c>
      <c r="H30">
        <f t="shared" si="6"/>
        <v>100</v>
      </c>
      <c r="J30" s="2">
        <f t="shared" ca="1" si="4"/>
        <v>0.53999532347808887</v>
      </c>
      <c r="K30" s="2">
        <f t="shared" ca="1" si="5"/>
        <v>0.5</v>
      </c>
    </row>
    <row r="31" spans="1:11" x14ac:dyDescent="0.3">
      <c r="A31" t="s">
        <v>33</v>
      </c>
      <c r="B31">
        <v>571.67312319999996</v>
      </c>
      <c r="C31">
        <v>865.68165060000001</v>
      </c>
      <c r="D31">
        <v>597.55018570000004</v>
      </c>
      <c r="E31">
        <f t="shared" si="7"/>
        <v>0</v>
      </c>
      <c r="F31">
        <f t="shared" si="1"/>
        <v>0</v>
      </c>
      <c r="G31">
        <f t="shared" ca="1" si="2"/>
        <v>646</v>
      </c>
      <c r="H31">
        <f t="shared" si="6"/>
        <v>100</v>
      </c>
      <c r="J31" s="2">
        <f t="shared" ca="1" si="4"/>
        <v>0.64611311347424927</v>
      </c>
      <c r="K31" s="2">
        <f t="shared" ca="1" si="5"/>
        <v>0.6</v>
      </c>
    </row>
    <row r="32" spans="1:11" x14ac:dyDescent="0.3">
      <c r="A32" t="s">
        <v>34</v>
      </c>
      <c r="B32">
        <v>553.24607949999995</v>
      </c>
      <c r="C32">
        <v>980.56944820000001</v>
      </c>
      <c r="D32">
        <v>592.15961800000002</v>
      </c>
      <c r="E32">
        <f t="shared" si="7"/>
        <v>0</v>
      </c>
      <c r="F32">
        <f t="shared" si="1"/>
        <v>0</v>
      </c>
      <c r="G32">
        <f t="shared" ca="1" si="2"/>
        <v>227</v>
      </c>
      <c r="H32">
        <f t="shared" si="6"/>
        <v>0</v>
      </c>
      <c r="J32" s="2">
        <f t="shared" ca="1" si="4"/>
        <v>0.22715081694565176</v>
      </c>
      <c r="K32" s="2">
        <f t="shared" ca="1" si="5"/>
        <v>0.2</v>
      </c>
    </row>
    <row r="33" spans="1:11" x14ac:dyDescent="0.3">
      <c r="A33" t="s">
        <v>35</v>
      </c>
      <c r="B33">
        <v>585.48220530000003</v>
      </c>
      <c r="C33">
        <v>909.94359840000004</v>
      </c>
      <c r="D33">
        <v>791.97402680000005</v>
      </c>
      <c r="E33">
        <f t="shared" si="7"/>
        <v>3300</v>
      </c>
      <c r="F33">
        <f t="shared" ca="1" si="1"/>
        <v>556</v>
      </c>
      <c r="G33">
        <f t="shared" si="2"/>
        <v>0</v>
      </c>
      <c r="H33">
        <f t="shared" si="6"/>
        <v>100</v>
      </c>
      <c r="J33" s="2">
        <f t="shared" ca="1" si="4"/>
        <v>0.55637427850267929</v>
      </c>
      <c r="K33" s="2">
        <f t="shared" ca="1" si="5"/>
        <v>0.6</v>
      </c>
    </row>
    <row r="34" spans="1:11" x14ac:dyDescent="0.3">
      <c r="A34" t="s">
        <v>36</v>
      </c>
      <c r="B34">
        <v>607.144588</v>
      </c>
      <c r="C34">
        <v>987.63085980000005</v>
      </c>
      <c r="D34">
        <v>585.45639879999999</v>
      </c>
      <c r="E34">
        <f t="shared" si="7"/>
        <v>0</v>
      </c>
      <c r="F34">
        <f t="shared" si="1"/>
        <v>0</v>
      </c>
      <c r="G34">
        <f t="shared" ca="1" si="2"/>
        <v>197</v>
      </c>
      <c r="H34">
        <f t="shared" si="6"/>
        <v>100</v>
      </c>
      <c r="J34" s="2">
        <f t="shared" ca="1" si="4"/>
        <v>0.19672864676972623</v>
      </c>
      <c r="K34" s="2">
        <f t="shared" ca="1" si="5"/>
        <v>0.2</v>
      </c>
    </row>
    <row r="35" spans="1:11" x14ac:dyDescent="0.3">
      <c r="A35" t="s">
        <v>37</v>
      </c>
      <c r="B35">
        <v>615.92268920000004</v>
      </c>
      <c r="C35">
        <v>1223.2891549999999</v>
      </c>
      <c r="D35">
        <v>572.74051099999997</v>
      </c>
      <c r="E35">
        <f t="shared" si="7"/>
        <v>0</v>
      </c>
      <c r="F35">
        <f t="shared" si="1"/>
        <v>0</v>
      </c>
      <c r="G35">
        <f t="shared" ca="1" si="2"/>
        <v>464</v>
      </c>
      <c r="H35">
        <f t="shared" si="6"/>
        <v>100</v>
      </c>
      <c r="J35" s="2">
        <f t="shared" ca="1" si="4"/>
        <v>0.46441008642916903</v>
      </c>
      <c r="K35" s="2">
        <f t="shared" ca="1" si="5"/>
        <v>0.5</v>
      </c>
    </row>
    <row r="36" spans="1:11" x14ac:dyDescent="0.3">
      <c r="A36" t="s">
        <v>38</v>
      </c>
      <c r="B36">
        <v>525.52104569999995</v>
      </c>
      <c r="C36">
        <v>780.91167480000001</v>
      </c>
      <c r="D36">
        <v>590.25103349999995</v>
      </c>
      <c r="E36">
        <f t="shared" si="7"/>
        <v>0</v>
      </c>
      <c r="F36">
        <f t="shared" si="1"/>
        <v>0</v>
      </c>
      <c r="G36">
        <f t="shared" ca="1" si="2"/>
        <v>323</v>
      </c>
      <c r="H36">
        <f t="shared" si="6"/>
        <v>0</v>
      </c>
      <c r="J36" s="2">
        <f t="shared" ca="1" si="4"/>
        <v>0.32330640752094519</v>
      </c>
      <c r="K36" s="2">
        <f t="shared" ca="1" si="5"/>
        <v>0.3</v>
      </c>
    </row>
    <row r="37" spans="1:11" x14ac:dyDescent="0.3">
      <c r="A37" t="s">
        <v>39</v>
      </c>
      <c r="B37">
        <v>592.28772059999994</v>
      </c>
      <c r="C37">
        <v>932.30985239999995</v>
      </c>
      <c r="D37">
        <v>798.73624280000001</v>
      </c>
      <c r="E37">
        <f t="shared" si="7"/>
        <v>3700</v>
      </c>
      <c r="F37">
        <f t="shared" ca="1" si="1"/>
        <v>85</v>
      </c>
      <c r="G37">
        <f t="shared" si="2"/>
        <v>0</v>
      </c>
      <c r="H37">
        <f t="shared" si="6"/>
        <v>100</v>
      </c>
      <c r="J37" s="2">
        <f t="shared" ca="1" si="4"/>
        <v>8.4626797114709884E-2</v>
      </c>
      <c r="K37" s="2">
        <f t="shared" ca="1" si="5"/>
        <v>0.1</v>
      </c>
    </row>
    <row r="38" spans="1:11" x14ac:dyDescent="0.3">
      <c r="A38" t="s">
        <v>40</v>
      </c>
      <c r="B38">
        <v>565.69992760000002</v>
      </c>
      <c r="C38">
        <v>820.41706069999998</v>
      </c>
      <c r="D38">
        <v>598.05028519999996</v>
      </c>
      <c r="E38">
        <f t="shared" si="7"/>
        <v>0</v>
      </c>
      <c r="F38">
        <f t="shared" si="1"/>
        <v>0</v>
      </c>
      <c r="G38">
        <f t="shared" ca="1" si="2"/>
        <v>577</v>
      </c>
      <c r="H38">
        <f t="shared" si="6"/>
        <v>100</v>
      </c>
      <c r="J38" s="2">
        <f t="shared" ca="1" si="4"/>
        <v>0.57685388738438992</v>
      </c>
      <c r="K38" s="2">
        <f t="shared" ca="1" si="5"/>
        <v>0.6</v>
      </c>
    </row>
    <row r="39" spans="1:11" x14ac:dyDescent="0.3">
      <c r="A39" t="s">
        <v>41</v>
      </c>
      <c r="B39">
        <v>584.81021569999996</v>
      </c>
      <c r="C39">
        <v>623.12589400000002</v>
      </c>
      <c r="D39">
        <v>598.16506779999997</v>
      </c>
      <c r="E39">
        <f t="shared" si="7"/>
        <v>0</v>
      </c>
      <c r="F39">
        <f t="shared" si="1"/>
        <v>0</v>
      </c>
      <c r="G39">
        <f t="shared" ca="1" si="2"/>
        <v>797</v>
      </c>
      <c r="H39">
        <f t="shared" si="6"/>
        <v>100</v>
      </c>
      <c r="J39" s="2">
        <f t="shared" ca="1" si="4"/>
        <v>0.79743006537051253</v>
      </c>
      <c r="K39" s="2">
        <f t="shared" ca="1" si="5"/>
        <v>0.8</v>
      </c>
    </row>
    <row r="40" spans="1:11" x14ac:dyDescent="0.3">
      <c r="A40" t="s">
        <v>42</v>
      </c>
      <c r="B40">
        <v>588.51048160000005</v>
      </c>
      <c r="C40">
        <v>718.58276660000001</v>
      </c>
      <c r="D40">
        <v>590.18103369999994</v>
      </c>
      <c r="E40">
        <f t="shared" si="7"/>
        <v>0</v>
      </c>
      <c r="F40">
        <f t="shared" si="1"/>
        <v>0</v>
      </c>
      <c r="G40">
        <f t="shared" ca="1" si="2"/>
        <v>317</v>
      </c>
      <c r="H40">
        <f t="shared" si="6"/>
        <v>0</v>
      </c>
      <c r="J40" s="2">
        <f t="shared" ca="1" si="4"/>
        <v>0.31731552961049458</v>
      </c>
      <c r="K40" s="2">
        <f t="shared" ca="1" si="5"/>
        <v>0.3</v>
      </c>
    </row>
    <row r="41" spans="1:11" x14ac:dyDescent="0.3">
      <c r="A41" t="s">
        <v>43</v>
      </c>
      <c r="B41">
        <v>617.34134689999996</v>
      </c>
      <c r="C41">
        <v>655.49444449999999</v>
      </c>
      <c r="D41">
        <v>808.81963080000003</v>
      </c>
      <c r="E41">
        <f t="shared" si="7"/>
        <v>4100</v>
      </c>
      <c r="F41">
        <f t="shared" ca="1" si="1"/>
        <v>146</v>
      </c>
      <c r="G41">
        <f t="shared" si="2"/>
        <v>0</v>
      </c>
      <c r="H41">
        <f t="shared" si="6"/>
        <v>100</v>
      </c>
      <c r="J41" s="2">
        <f t="shared" ca="1" si="4"/>
        <v>0.14625761551899941</v>
      </c>
      <c r="K41" s="2">
        <f t="shared" ca="1" si="5"/>
        <v>0.1</v>
      </c>
    </row>
    <row r="42" spans="1:11" x14ac:dyDescent="0.3">
      <c r="A42" t="s">
        <v>44</v>
      </c>
      <c r="B42">
        <v>582.12537680000003</v>
      </c>
      <c r="C42">
        <v>587.47198500000002</v>
      </c>
      <c r="D42">
        <v>591.13403659999994</v>
      </c>
      <c r="E42">
        <f t="shared" si="7"/>
        <v>0</v>
      </c>
      <c r="F42">
        <f t="shared" si="1"/>
        <v>0</v>
      </c>
      <c r="G42">
        <f t="shared" ca="1" si="2"/>
        <v>502</v>
      </c>
      <c r="H42">
        <f t="shared" si="6"/>
        <v>100</v>
      </c>
      <c r="J42" s="2">
        <f t="shared" ca="1" si="4"/>
        <v>0.50160404297353811</v>
      </c>
      <c r="K42" s="2">
        <f t="shared" ca="1" si="5"/>
        <v>0.5</v>
      </c>
    </row>
    <row r="43" spans="1:11" x14ac:dyDescent="0.3">
      <c r="A43" t="s">
        <v>45</v>
      </c>
      <c r="B43">
        <v>589.02172289999999</v>
      </c>
      <c r="C43">
        <v>510.49515150000002</v>
      </c>
      <c r="D43">
        <v>592.62139060000004</v>
      </c>
      <c r="E43">
        <f t="shared" si="7"/>
        <v>0</v>
      </c>
      <c r="F43">
        <f t="shared" si="1"/>
        <v>0</v>
      </c>
      <c r="G43">
        <f t="shared" ca="1" si="2"/>
        <v>346</v>
      </c>
      <c r="H43">
        <f t="shared" si="6"/>
        <v>100</v>
      </c>
      <c r="J43" s="2">
        <f t="shared" ca="1" si="4"/>
        <v>0.34594492389981002</v>
      </c>
      <c r="K43" s="2">
        <f t="shared" ca="1" si="5"/>
        <v>0.3</v>
      </c>
    </row>
    <row r="44" spans="1:11" x14ac:dyDescent="0.3">
      <c r="A44" t="s">
        <v>46</v>
      </c>
      <c r="B44">
        <v>680.94598050000002</v>
      </c>
      <c r="C44">
        <v>753.65566390000004</v>
      </c>
      <c r="D44">
        <v>600.41777019999995</v>
      </c>
      <c r="E44">
        <f t="shared" si="7"/>
        <v>0</v>
      </c>
      <c r="F44">
        <f t="shared" si="1"/>
        <v>0</v>
      </c>
      <c r="G44">
        <f t="shared" ca="1" si="2"/>
        <v>288</v>
      </c>
      <c r="H44">
        <f t="shared" si="6"/>
        <v>0</v>
      </c>
      <c r="J44" s="2">
        <f t="shared" ca="1" si="4"/>
        <v>0.28804153501010354</v>
      </c>
      <c r="K44" s="2">
        <f t="shared" ca="1" si="5"/>
        <v>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DataFromWebApp_andOthers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brumbaugh</dc:creator>
  <cp:lastModifiedBy>sara brumbaugh</cp:lastModifiedBy>
  <dcterms:created xsi:type="dcterms:W3CDTF">2026-03-11T19:49:08Z</dcterms:created>
  <dcterms:modified xsi:type="dcterms:W3CDTF">2026-03-12T21:28:48Z</dcterms:modified>
</cp:coreProperties>
</file>